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åkon\Desktop\Prosjekter\Investorkilden\Oppstart 2\"/>
    </mc:Choice>
  </mc:AlternateContent>
  <xr:revisionPtr revIDLastSave="0" documentId="13_ncr:1_{C96FC5C5-1BE5-40B5-8BB6-F190B07B936F}" xr6:coauthVersionLast="45" xr6:coauthVersionMax="45" xr10:uidLastSave="{00000000-0000-0000-0000-000000000000}"/>
  <bookViews>
    <workbookView xWindow="-120" yWindow="-120" windowWidth="29040" windowHeight="15840" activeTab="4" xr2:uid="{CF4A4039-7B84-4CC1-AA4C-57B071FD9FD7}"/>
  </bookViews>
  <sheets>
    <sheet name="Sammendrag" sheetId="3" r:id="rId1"/>
    <sheet name="Inntekt" sheetId="2" r:id="rId2"/>
    <sheet name="Utgift" sheetId="4" r:id="rId3"/>
    <sheet name="Sparing" sheetId="6" r:id="rId4"/>
    <sheet name="Bruksanvisning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6" l="1"/>
  <c r="C10" i="6"/>
  <c r="C11" i="6"/>
  <c r="C12" i="6"/>
  <c r="C13" i="6"/>
  <c r="C14" i="6"/>
  <c r="C15" i="6"/>
  <c r="C16" i="6"/>
  <c r="F11" i="3"/>
  <c r="C6" i="6" s="1"/>
  <c r="F12" i="3"/>
  <c r="C7" i="6" s="1"/>
  <c r="F13" i="3"/>
  <c r="C8" i="6" s="1"/>
  <c r="F14" i="3"/>
  <c r="D8" i="3"/>
  <c r="F15" i="3"/>
  <c r="F16" i="3"/>
  <c r="F17" i="3"/>
  <c r="F18" i="3"/>
  <c r="F19" i="3"/>
  <c r="F20" i="3"/>
  <c r="F21" i="3"/>
  <c r="I18" i="4"/>
  <c r="I17" i="4"/>
  <c r="I16" i="4"/>
  <c r="I15" i="4"/>
  <c r="I14" i="4"/>
  <c r="I13" i="4"/>
  <c r="I12" i="4"/>
  <c r="U41" i="4"/>
  <c r="U29" i="4"/>
  <c r="U17" i="4"/>
  <c r="R41" i="4"/>
  <c r="R29" i="4"/>
  <c r="R17" i="4"/>
  <c r="O17" i="4"/>
  <c r="I10" i="4" s="1"/>
  <c r="O41" i="4"/>
  <c r="O29" i="4"/>
  <c r="I11" i="4" s="1"/>
  <c r="L41" i="4"/>
  <c r="I9" i="4" s="1"/>
  <c r="L29" i="4"/>
  <c r="I8" i="4" s="1"/>
  <c r="L17" i="4"/>
  <c r="I7" i="4" s="1"/>
  <c r="F20" i="4"/>
  <c r="C27" i="4"/>
  <c r="E8" i="3" s="1"/>
  <c r="F20" i="2"/>
  <c r="C20" i="2"/>
  <c r="F10" i="3" l="1"/>
  <c r="I20" i="4"/>
  <c r="C1" i="3" l="1"/>
  <c r="C5" i="6"/>
  <c r="G10" i="3"/>
  <c r="D15" i="6" l="1"/>
  <c r="D7" i="6"/>
  <c r="D10" i="6"/>
  <c r="D14" i="6"/>
  <c r="D5" i="6"/>
  <c r="D16" i="6"/>
  <c r="D13" i="6"/>
  <c r="D12" i="6"/>
  <c r="D9" i="6"/>
  <c r="D11" i="6"/>
  <c r="D6" i="6"/>
  <c r="D8" i="6"/>
  <c r="G11" i="3" l="1"/>
  <c r="G21" i="3"/>
  <c r="G14" i="3"/>
  <c r="G15" i="3"/>
  <c r="G17" i="3"/>
  <c r="G18" i="3"/>
  <c r="G19" i="3"/>
  <c r="G20" i="3"/>
  <c r="G12" i="3"/>
  <c r="G16" i="3"/>
  <c r="G13" i="3"/>
  <c r="C2" i="3" l="1"/>
</calcChain>
</file>

<file path=xl/sharedStrings.xml><?xml version="1.0" encoding="utf-8"?>
<sst xmlns="http://schemas.openxmlformats.org/spreadsheetml/2006/main" count="147" uniqueCount="53">
  <si>
    <t>Sparerate</t>
  </si>
  <si>
    <t>Inntekt</t>
  </si>
  <si>
    <t>Utgift</t>
  </si>
  <si>
    <t>Sparing</t>
  </si>
  <si>
    <t>Månedlig inntekt</t>
  </si>
  <si>
    <t>Kilde</t>
  </si>
  <si>
    <t>Beløp</t>
  </si>
  <si>
    <t>Ekstra inntekt</t>
  </si>
  <si>
    <t>Måned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</si>
  <si>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</si>
  <si>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</si>
  <si>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</si>
  <si>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</si>
  <si>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</si>
  <si>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</si>
  <si>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</si>
  <si>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</si>
  <si>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</si>
  <si>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</si>
  <si>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</si>
  <si>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</si>
  <si>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Fyll inn løpende</t>
  </si>
  <si>
    <t>Faste utgifter</t>
  </si>
  <si>
    <t>Variable utgifter</t>
  </si>
  <si>
    <t>Navn</t>
  </si>
  <si>
    <t>Sum</t>
  </si>
  <si>
    <t>Ekstra utgifter</t>
  </si>
  <si>
    <t>Fast inntekt</t>
  </si>
  <si>
    <t>Månedlig utgift</t>
  </si>
  <si>
    <t>År</t>
  </si>
  <si>
    <t>Oversikt</t>
  </si>
  <si>
    <t>Sum variable utgifter</t>
  </si>
  <si>
    <t>Problemer? Ta kontakt investorkilden@gmail.com.</t>
  </si>
  <si>
    <t>Da vil inntekt og utgift feltet bli kalkulert.</t>
  </si>
  <si>
    <t>Fyll inn årstall</t>
  </si>
  <si>
    <t>Summering</t>
  </si>
  <si>
    <t>Marker "formler -&gt;" feltene, og kopier de ved å trykke CTRL + C.</t>
  </si>
  <si>
    <t>Formler -&gt;</t>
  </si>
  <si>
    <t>Velg inntekt-feltet for måneden du vil regne ut, og trykk CTRL + V.</t>
  </si>
  <si>
    <t>Bruksanvisning (for å fullføre utregning for måneden).</t>
  </si>
  <si>
    <t xml:space="preserve">I "Sammendrag"-fanen er det en enkel bruksanvisning under "oversikt". </t>
  </si>
  <si>
    <t>Dette excel-dokumentet gir deg full oversikt over dine inntekter, utgifter og sparerate. I tillegg kan du se utvikling over tid, og sette deg sparemål.</t>
  </si>
  <si>
    <t>Velkommen til Investorkilden sitt sparedokument!</t>
  </si>
  <si>
    <t>Nettside:</t>
  </si>
  <si>
    <t>www.investorkilden.com</t>
  </si>
  <si>
    <t xml:space="preserve">E-post: </t>
  </si>
  <si>
    <t>investorkilden@gmail.com</t>
  </si>
  <si>
    <t>Ta kontakt ved spørsmål!</t>
  </si>
  <si>
    <t>Ønsker du å lese mer om sparing?</t>
  </si>
  <si>
    <t>https://investorkilden.com/category/sparing/</t>
  </si>
  <si>
    <t xml:space="preserve">Store deler av dette dokumentet blir regnet ut automatisk når du legger inn tall. Det eneste du trenger å tenke på, er å legge inn inntekter og utgifter i "Inntekt"- og "utgift"-fanen. Du kan også endre årstallet oppi hjørnet av "Sammendrag"-fanen. </t>
  </si>
  <si>
    <t>Fyll inn til høyre per mnd. -&gt;</t>
  </si>
  <si>
    <t>Fyll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</si>
</sst>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1" xfId="0" applyBorder="1"/>
    <xf numFmtId="0" fontId="4" fillId="0" borderId="2" xfId="0" applyFont="1" applyBorder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3"/>
    <xf numFmtId="0" fontId="3" fillId="0" borderId="0" xfId="3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44" fontId="0" fillId="0" borderId="1" xfId="1" applyFont="1" applyBorder="1"/>
    <xf numFmtId="164" fontId="0" fillId="0" borderId="1" xfId="1" applyNumberFormat="1" applyFont="1" applyBorder="1"/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4" fillId="0" borderId="2" xfId="0" applyNumberFormat="1" applyFont="1" applyBorder="1"/>
    <xf numFmtId="0" fontId="3" fillId="0" borderId="0" xfId="3" applyBorder="1" applyAlignment="1">
      <alignment horizontal="center"/>
    </xf>
    <xf numFmtId="164" fontId="0" fillId="0" borderId="0" xfId="1" applyNumberFormat="1" applyFont="1" applyBorder="1"/>
    <xf numFmtId="0" fontId="4" fillId="0" borderId="2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9" fontId="0" fillId="0" borderId="1" xfId="2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2" xfId="1" applyNumberFormat="1" applyFont="1" applyBorder="1"/>
    <xf numFmtId="0" fontId="10" fillId="0" borderId="0" xfId="1" applyNumberFormat="1" applyFont="1"/>
    <xf numFmtId="0" fontId="10" fillId="0" borderId="0" xfId="0" applyNumberFormat="1" applyFont="1"/>
    <xf numFmtId="0" fontId="4" fillId="0" borderId="0" xfId="0" applyFont="1" applyAlignment="1">
      <alignment horizontal="right"/>
    </xf>
    <xf numFmtId="44" fontId="0" fillId="0" borderId="1" xfId="0" applyNumberFormat="1" applyBorder="1"/>
    <xf numFmtId="0" fontId="12" fillId="0" borderId="0" xfId="0" applyFont="1"/>
    <xf numFmtId="0" fontId="13" fillId="0" borderId="0" xfId="0" applyFont="1"/>
    <xf numFmtId="0" fontId="0" fillId="0" borderId="5" xfId="0" applyBorder="1"/>
    <xf numFmtId="0" fontId="4" fillId="0" borderId="5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/>
    <xf numFmtId="0" fontId="3" fillId="0" borderId="3" xfId="3" applyBorder="1" applyAlignment="1">
      <alignment horizontal="center"/>
    </xf>
    <xf numFmtId="0" fontId="6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4"/>
    <xf numFmtId="0" fontId="3" fillId="0" borderId="4" xfId="3" applyBorder="1" applyAlignment="1">
      <alignment horizontal="center"/>
    </xf>
  </cellXfs>
  <cellStyles count="5">
    <cellStyle name="Forklarende tekst" xfId="3" builtinId="53"/>
    <cellStyle name="Hyperkobling" xfId="4" builtinId="8"/>
    <cellStyle name="Normal" xfId="0" builtinId="0"/>
    <cellStyle name="Prosent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Sparerate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Sammendrag!$C$10:$C$21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Sammendrag!$G$10:$G$21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0F-47D6-AE39-199FCA329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14859296"/>
        <c:axId val="628273896"/>
      </c:lineChart>
      <c:catAx>
        <c:axId val="3148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273896"/>
        <c:crosses val="autoZero"/>
        <c:auto val="1"/>
        <c:lblAlgn val="ctr"/>
        <c:lblOffset val="100"/>
        <c:noMultiLvlLbl val="0"/>
      </c:catAx>
      <c:valAx>
        <c:axId val="6282738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485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Sum Utgift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Sammendrag!$E$9</c:f>
              <c:strCache>
                <c:ptCount val="1"/>
                <c:pt idx="0">
                  <c:v>Utgift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Sammendrag!$C$10:$C$21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Sammendrag!$E$10:$E$21</c:f>
              <c:numCache>
                <c:formatCode>_("kr"* #,##0.00_);_("kr"* \(#,##0.00\);_("kr"*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4-4A1F-A9B3-4F91A07F4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14859296"/>
        <c:axId val="628273896"/>
      </c:lineChart>
      <c:catAx>
        <c:axId val="3148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273896"/>
        <c:crosses val="autoZero"/>
        <c:auto val="1"/>
        <c:lblAlgn val="ctr"/>
        <c:lblOffset val="100"/>
        <c:noMultiLvlLbl val="0"/>
      </c:catAx>
      <c:valAx>
        <c:axId val="628273896"/>
        <c:scaling>
          <c:orientation val="minMax"/>
        </c:scaling>
        <c:delete val="0"/>
        <c:axPos val="l"/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485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Sum Inntekt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Sammendrag!$D$9</c:f>
              <c:strCache>
                <c:ptCount val="1"/>
                <c:pt idx="0">
                  <c:v>Inntekt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Sammendrag!$C$10:$C$21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Sammendrag!$D$10:$D$21</c:f>
              <c:numCache>
                <c:formatCode>_("kr"* #,##0.00_);_("kr"* \(#,##0.00\);_("kr"*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8-4EBC-A4FB-BFD22A621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14859296"/>
        <c:axId val="628273896"/>
      </c:lineChart>
      <c:catAx>
        <c:axId val="3148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273896"/>
        <c:crosses val="autoZero"/>
        <c:auto val="1"/>
        <c:lblAlgn val="ctr"/>
        <c:lblOffset val="100"/>
        <c:noMultiLvlLbl val="0"/>
      </c:catAx>
      <c:valAx>
        <c:axId val="628273896"/>
        <c:scaling>
          <c:orientation val="minMax"/>
        </c:scaling>
        <c:delete val="0"/>
        <c:axPos val="l"/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485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Ekstra inntekt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Inntekt!$E$3</c:f>
              <c:strCache>
                <c:ptCount val="1"/>
                <c:pt idx="0">
                  <c:v>Ekstra inntekt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Sammendrag!$C$10:$C$21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Inntekt!$F$7:$F$18</c:f>
              <c:numCache>
                <c:formatCode>_-"kr"\ * #\ ##0_-;\-"kr"\ * #\ ##0_-;_-"kr"\ * "-"??_-;_-@_-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7-42B8-B5CE-482193F92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14859296"/>
        <c:axId val="628273896"/>
      </c:lineChart>
      <c:catAx>
        <c:axId val="3148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273896"/>
        <c:crosses val="autoZero"/>
        <c:auto val="1"/>
        <c:lblAlgn val="ctr"/>
        <c:lblOffset val="100"/>
        <c:noMultiLvlLbl val="0"/>
      </c:catAx>
      <c:valAx>
        <c:axId val="628273896"/>
        <c:scaling>
          <c:orientation val="minMax"/>
        </c:scaling>
        <c:delete val="0"/>
        <c:axPos val="l"/>
        <c:numFmt formatCode="_-&quot;kr&quot;\ * #\ ##0_-;\-&quot;kr&quot;\ * #\ ##0_-;_-&quot;kr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485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Variable utgifter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Utgift!$H$5</c:f>
              <c:strCache>
                <c:ptCount val="1"/>
                <c:pt idx="0">
                  <c:v>Sum variable utgifter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Sammendrag!$C$10:$C$21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Utgift!$I$7:$I$18</c:f>
              <c:numCache>
                <c:formatCode>_-"kr"\ * #\ ##0_-;\-"kr"\ * #\ ##0_-;_-"kr"\ 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8-42CE-B059-B4DE038DD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14859296"/>
        <c:axId val="628273896"/>
      </c:lineChart>
      <c:catAx>
        <c:axId val="3148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273896"/>
        <c:crosses val="autoZero"/>
        <c:auto val="1"/>
        <c:lblAlgn val="ctr"/>
        <c:lblOffset val="100"/>
        <c:noMultiLvlLbl val="0"/>
      </c:catAx>
      <c:valAx>
        <c:axId val="628273896"/>
        <c:scaling>
          <c:orientation val="minMax"/>
        </c:scaling>
        <c:delete val="0"/>
        <c:axPos val="l"/>
        <c:numFmt formatCode="_-&quot;kr&quot;\ * #\ ##0_-;\-&quot;kr&quot;\ * #\ ##0_-;_-&quot;kr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485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Ekstra utgifter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Utgift!$E$3</c:f>
              <c:strCache>
                <c:ptCount val="1"/>
                <c:pt idx="0">
                  <c:v>Ekstra utgifter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Sammendrag!$C$10:$C$21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Utgift!$F$7:$F$18</c:f>
              <c:numCache>
                <c:formatCode>_-"kr"\ * #\ ##0_-;\-"kr"\ * #\ ##0_-;_-"kr"\ * "-"??_-;_-@_-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FB-4071-8026-C28E992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14859296"/>
        <c:axId val="628273896"/>
      </c:lineChart>
      <c:catAx>
        <c:axId val="3148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273896"/>
        <c:crosses val="autoZero"/>
        <c:auto val="1"/>
        <c:lblAlgn val="ctr"/>
        <c:lblOffset val="100"/>
        <c:noMultiLvlLbl val="0"/>
      </c:catAx>
      <c:valAx>
        <c:axId val="628273896"/>
        <c:scaling>
          <c:orientation val="minMax"/>
        </c:scaling>
        <c:delete val="0"/>
        <c:axPos val="l"/>
        <c:numFmt formatCode="_-&quot;kr&quot;\ * #\ ##0_-;\-&quot;kr&quot;\ * #\ ##0_-;_-&quot;kr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485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Summering av sparing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Sparing!$B$5:$B$16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Sparing!$D$5:$D$16</c:f>
              <c:numCache>
                <c:formatCode>_("kr"* #,##0.00_);_("kr"* \(#,##0.00\);_("kr"*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D-461B-930F-DD7E48352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41646288"/>
        <c:axId val="641638744"/>
      </c:lineChart>
      <c:catAx>
        <c:axId val="64164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1638744"/>
        <c:crosses val="autoZero"/>
        <c:auto val="1"/>
        <c:lblAlgn val="ctr"/>
        <c:lblOffset val="100"/>
        <c:noMultiLvlLbl val="0"/>
      </c:catAx>
      <c:valAx>
        <c:axId val="641638744"/>
        <c:scaling>
          <c:orientation val="minMax"/>
        </c:scaling>
        <c:delete val="0"/>
        <c:axPos val="l"/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164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5</xdr:row>
      <xdr:rowOff>168591</xdr:rowOff>
    </xdr:from>
    <xdr:to>
      <xdr:col>12</xdr:col>
      <xdr:colOff>687390</xdr:colOff>
      <xdr:row>18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E566E6A-8961-479E-9394-640F1B17AA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19</xdr:row>
      <xdr:rowOff>19050</xdr:rowOff>
    </xdr:from>
    <xdr:to>
      <xdr:col>18</xdr:col>
      <xdr:colOff>220666</xdr:colOff>
      <xdr:row>31</xdr:row>
      <xdr:rowOff>88584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5F90957-7846-4E79-8B48-1B99AA757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</xdr:row>
      <xdr:rowOff>180975</xdr:rowOff>
    </xdr:from>
    <xdr:to>
      <xdr:col>18</xdr:col>
      <xdr:colOff>211141</xdr:colOff>
      <xdr:row>18</xdr:row>
      <xdr:rowOff>60009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9F691AC-312D-4EF6-B914-EEE00EE03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257174</xdr:colOff>
      <xdr:row>7</xdr:row>
      <xdr:rowOff>142875</xdr:rowOff>
    </xdr:from>
    <xdr:to>
      <xdr:col>2</xdr:col>
      <xdr:colOff>647699</xdr:colOff>
      <xdr:row>23</xdr:row>
      <xdr:rowOff>38100</xdr:rowOff>
    </xdr:to>
    <xdr:sp macro="" textlink="">
      <xdr:nvSpPr>
        <xdr:cNvPr id="12" name="Bue 11">
          <a:extLst>
            <a:ext uri="{FF2B5EF4-FFF2-40B4-BE49-F238E27FC236}">
              <a16:creationId xmlns:a16="http://schemas.microsoft.com/office/drawing/2014/main" id="{43C58B10-5AD4-4D08-AD2C-17547C1EB99F}"/>
            </a:ext>
          </a:extLst>
        </xdr:cNvPr>
        <xdr:cNvSpPr/>
      </xdr:nvSpPr>
      <xdr:spPr>
        <a:xfrm flipH="1">
          <a:off x="704849" y="1981200"/>
          <a:ext cx="1343025" cy="2943225"/>
        </a:xfrm>
        <a:prstGeom prst="arc">
          <a:avLst>
            <a:gd name="adj1" fmla="val 16564107"/>
            <a:gd name="adj2" fmla="val 5032743"/>
          </a:avLst>
        </a:prstGeom>
        <a:ln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7</xdr:col>
      <xdr:colOff>581025</xdr:colOff>
      <xdr:row>19</xdr:row>
      <xdr:rowOff>9525</xdr:rowOff>
    </xdr:from>
    <xdr:to>
      <xdr:col>12</xdr:col>
      <xdr:colOff>696916</xdr:colOff>
      <xdr:row>31</xdr:row>
      <xdr:rowOff>79059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BE89155C-5456-4FB6-A1F6-2BB8B7775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590550</xdr:colOff>
      <xdr:row>32</xdr:row>
      <xdr:rowOff>38100</xdr:rowOff>
    </xdr:from>
    <xdr:to>
      <xdr:col>12</xdr:col>
      <xdr:colOff>706441</xdr:colOff>
      <xdr:row>44</xdr:row>
      <xdr:rowOff>107634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66C7F8A7-AB47-47D2-AAF9-14DA1805E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114300</xdr:colOff>
      <xdr:row>32</xdr:row>
      <xdr:rowOff>57150</xdr:rowOff>
    </xdr:from>
    <xdr:to>
      <xdr:col>18</xdr:col>
      <xdr:colOff>230191</xdr:colOff>
      <xdr:row>44</xdr:row>
      <xdr:rowOff>126684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C19CA56D-E52C-4D63-B10E-D870BA0B9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214312</xdr:colOff>
      <xdr:row>2</xdr:row>
      <xdr:rowOff>185737</xdr:rowOff>
    </xdr:from>
    <xdr:to>
      <xdr:col>11</xdr:col>
      <xdr:colOff>457200</xdr:colOff>
      <xdr:row>18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194930C-6E7F-45DC-B8A6-2DB8D19D59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orkilden.com/category/sparing/" TargetMode="External"/><Relationship Id="rId2" Type="http://schemas.openxmlformats.org/officeDocument/2006/relationships/hyperlink" Target="mailto:investorkilden@gmail.com" TargetMode="External"/><Relationship Id="rId1" Type="http://schemas.openxmlformats.org/officeDocument/2006/relationships/hyperlink" Target="http://www.investorkilden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25E7-42B6-4F4A-9012-A7F2A1D72299}">
  <dimension ref="A1:G30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6.7109375" bestFit="1" customWidth="1"/>
    <col min="2" max="2" width="14.28515625" customWidth="1"/>
    <col min="3" max="3" width="14.42578125" customWidth="1"/>
    <col min="4" max="4" width="17.85546875" bestFit="1" customWidth="1"/>
    <col min="5" max="5" width="11.5703125" bestFit="1" customWidth="1"/>
    <col min="6" max="6" width="12.5703125" bestFit="1" customWidth="1"/>
    <col min="7" max="7" width="13.42578125" customWidth="1"/>
  </cols>
  <sheetData>
    <row r="1" spans="1:7" ht="36" x14ac:dyDescent="0.55000000000000004">
      <c r="A1" s="9" t="s">
        <v>29</v>
      </c>
      <c r="B1" s="10">
        <v>2020</v>
      </c>
      <c r="C1" s="27" t="str">
        <f>"I " &amp;B1&amp;" har du spart " &amp; TEXT(SUM(F10:F21),"0") &amp; " kroner!"</f>
        <v>I 2020 har du spart 0 kroner!</v>
      </c>
    </row>
    <row r="2" spans="1:7" ht="33.75" x14ac:dyDescent="0.5">
      <c r="B2" s="8" t="s">
        <v>34</v>
      </c>
      <c r="C2" s="26" t="str">
        <f>(IFERROR("I gjennomsnitt er spareraten din "&amp;TEXT(AVERAGE(G10:G21),"0%")&amp;" for "&amp;B1&amp;"!","Mangler data for å regne sparerate."))</f>
        <v>Mangler data for å regne sparerate.</v>
      </c>
    </row>
    <row r="7" spans="1:7" x14ac:dyDescent="0.25">
      <c r="C7" s="34" t="s">
        <v>30</v>
      </c>
      <c r="D7" s="34"/>
      <c r="E7" s="34"/>
      <c r="F7" s="34"/>
      <c r="G7" s="34"/>
    </row>
    <row r="8" spans="1:7" x14ac:dyDescent="0.25">
      <c r="C8" s="7" t="s">
        <v>37</v>
      </c>
      <c r="D8" s="11" t="e">
        <f>Inntekt!$C$20+Inntekt!F5</f>
        <v>#VALUE!</v>
      </c>
      <c r="E8" s="11" t="e">
        <f>Utgift!$C$27+Utgift!F5+Utgift!I5</f>
        <v>#VALUE!</v>
      </c>
    </row>
    <row r="9" spans="1:7" x14ac:dyDescent="0.25">
      <c r="C9" s="13" t="s">
        <v>8</v>
      </c>
      <c r="D9" s="16" t="s">
        <v>1</v>
      </c>
      <c r="E9" s="16" t="s">
        <v>2</v>
      </c>
      <c r="F9" s="16" t="s">
        <v>3</v>
      </c>
      <c r="G9" s="21" t="s">
        <v>0</v>
      </c>
    </row>
    <row r="10" spans="1:7" x14ac:dyDescent="0.25">
      <c r="C10" s="14" t="s">
        <v>9</v>
      </c>
      <c r="D10" s="11"/>
      <c r="E10" s="11"/>
      <c r="F10" s="15">
        <f>IF((D10-E10)&gt;0,D10-E10,0)</f>
        <v>0</v>
      </c>
      <c r="G10" s="22" t="str">
        <f>IFERROR(F10/D10,"mangler info")</f>
        <v>mangler info</v>
      </c>
    </row>
    <row r="11" spans="1:7" x14ac:dyDescent="0.25">
      <c r="C11" s="14" t="s">
        <v>10</v>
      </c>
      <c r="D11" s="11"/>
      <c r="E11" s="11"/>
      <c r="F11" s="15">
        <f t="shared" ref="F11:F21" si="0">IF((D11-E11)&gt;0,D11-E11,0)</f>
        <v>0</v>
      </c>
      <c r="G11" s="22" t="str">
        <f t="shared" ref="G11:G21" si="1">IFERROR(F11/D11,"mangler info")</f>
        <v>mangler info</v>
      </c>
    </row>
    <row r="12" spans="1:7" x14ac:dyDescent="0.25">
      <c r="C12" s="14" t="s">
        <v>11</v>
      </c>
      <c r="D12" s="11"/>
      <c r="E12" s="11"/>
      <c r="F12" s="15">
        <f t="shared" si="0"/>
        <v>0</v>
      </c>
      <c r="G12" s="22" t="str">
        <f t="shared" si="1"/>
        <v>mangler info</v>
      </c>
    </row>
    <row r="13" spans="1:7" x14ac:dyDescent="0.25">
      <c r="C13" s="14" t="s">
        <v>12</v>
      </c>
      <c r="D13" s="11"/>
      <c r="E13" s="11"/>
      <c r="F13" s="15">
        <f t="shared" si="0"/>
        <v>0</v>
      </c>
      <c r="G13" s="22" t="str">
        <f t="shared" si="1"/>
        <v>mangler info</v>
      </c>
    </row>
    <row r="14" spans="1:7" x14ac:dyDescent="0.25">
      <c r="C14" s="14" t="s">
        <v>13</v>
      </c>
      <c r="D14" s="15"/>
      <c r="E14" s="15"/>
      <c r="F14" s="15">
        <f t="shared" si="0"/>
        <v>0</v>
      </c>
      <c r="G14" s="22" t="str">
        <f t="shared" si="1"/>
        <v>mangler info</v>
      </c>
    </row>
    <row r="15" spans="1:7" x14ac:dyDescent="0.25">
      <c r="C15" s="14" t="s">
        <v>14</v>
      </c>
      <c r="D15" s="15"/>
      <c r="E15" s="15"/>
      <c r="F15" s="15">
        <f t="shared" si="0"/>
        <v>0</v>
      </c>
      <c r="G15" s="22" t="str">
        <f t="shared" si="1"/>
        <v>mangler info</v>
      </c>
    </row>
    <row r="16" spans="1:7" x14ac:dyDescent="0.25">
      <c r="C16" s="14" t="s">
        <v>15</v>
      </c>
      <c r="D16" s="15"/>
      <c r="E16" s="15"/>
      <c r="F16" s="15">
        <f t="shared" si="0"/>
        <v>0</v>
      </c>
      <c r="G16" s="22" t="str">
        <f t="shared" si="1"/>
        <v>mangler info</v>
      </c>
    </row>
    <row r="17" spans="3:7" x14ac:dyDescent="0.25">
      <c r="C17" s="14" t="s">
        <v>16</v>
      </c>
      <c r="D17" s="15"/>
      <c r="E17" s="15"/>
      <c r="F17" s="15">
        <f t="shared" si="0"/>
        <v>0</v>
      </c>
      <c r="G17" s="22" t="str">
        <f t="shared" si="1"/>
        <v>mangler info</v>
      </c>
    </row>
    <row r="18" spans="3:7" x14ac:dyDescent="0.25">
      <c r="C18" s="14" t="s">
        <v>17</v>
      </c>
      <c r="D18" s="15"/>
      <c r="E18" s="15"/>
      <c r="F18" s="15">
        <f t="shared" si="0"/>
        <v>0</v>
      </c>
      <c r="G18" s="22" t="str">
        <f t="shared" si="1"/>
        <v>mangler info</v>
      </c>
    </row>
    <row r="19" spans="3:7" x14ac:dyDescent="0.25">
      <c r="C19" s="14" t="s">
        <v>18</v>
      </c>
      <c r="D19" s="15"/>
      <c r="E19" s="15"/>
      <c r="F19" s="15">
        <f t="shared" si="0"/>
        <v>0</v>
      </c>
      <c r="G19" s="22" t="str">
        <f t="shared" si="1"/>
        <v>mangler info</v>
      </c>
    </row>
    <row r="20" spans="3:7" x14ac:dyDescent="0.25">
      <c r="C20" s="14" t="s">
        <v>19</v>
      </c>
      <c r="D20" s="15"/>
      <c r="E20" s="15"/>
      <c r="F20" s="15">
        <f t="shared" si="0"/>
        <v>0</v>
      </c>
      <c r="G20" s="22" t="str">
        <f t="shared" si="1"/>
        <v>mangler info</v>
      </c>
    </row>
    <row r="21" spans="3:7" x14ac:dyDescent="0.25">
      <c r="C21" s="14" t="s">
        <v>20</v>
      </c>
      <c r="D21" s="15"/>
      <c r="E21" s="15"/>
      <c r="F21" s="15">
        <f t="shared" si="0"/>
        <v>0</v>
      </c>
      <c r="G21" s="22" t="str">
        <f t="shared" si="1"/>
        <v>mangler info</v>
      </c>
    </row>
    <row r="23" spans="3:7" ht="15.75" thickBot="1" x14ac:dyDescent="0.3">
      <c r="C23" s="33" t="s">
        <v>39</v>
      </c>
      <c r="D23" s="32"/>
      <c r="E23" s="32"/>
      <c r="F23" s="32"/>
      <c r="G23" s="32"/>
    </row>
    <row r="24" spans="3:7" x14ac:dyDescent="0.25">
      <c r="C24" s="23" t="s">
        <v>36</v>
      </c>
    </row>
    <row r="25" spans="3:7" x14ac:dyDescent="0.25">
      <c r="C25" s="23" t="s">
        <v>38</v>
      </c>
    </row>
    <row r="26" spans="3:7" x14ac:dyDescent="0.25">
      <c r="C26" t="s">
        <v>33</v>
      </c>
    </row>
    <row r="28" spans="3:7" x14ac:dyDescent="0.25">
      <c r="C28" s="24" t="s">
        <v>32</v>
      </c>
    </row>
    <row r="29" spans="3:7" x14ac:dyDescent="0.25">
      <c r="C29" s="23"/>
    </row>
    <row r="30" spans="3:7" x14ac:dyDescent="0.25">
      <c r="C30" s="35"/>
      <c r="D30" s="35"/>
      <c r="E30" s="35"/>
      <c r="F30" s="35"/>
      <c r="G30" s="35"/>
    </row>
  </sheetData>
  <mergeCells count="2">
    <mergeCell ref="C7:G7"/>
    <mergeCell ref="C30:G30"/>
  </mergeCells>
  <phoneticPr fontId="5" type="noConversion"/>
  <conditionalFormatting sqref="C9:G9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12A04-8363-4B80-98B1-8A67EC00F6FD}">
  <dimension ref="A1:K20"/>
  <sheetViews>
    <sheetView showGridLines="0" workbookViewId="0">
      <selection activeCell="A2" sqref="A2"/>
    </sheetView>
  </sheetViews>
  <sheetFormatPr baseColWidth="10" defaultRowHeight="15" x14ac:dyDescent="0.25"/>
  <cols>
    <col min="2" max="2" width="16.28515625" bestFit="1" customWidth="1"/>
    <col min="3" max="3" width="12.5703125" bestFit="1" customWidth="1"/>
    <col min="6" max="6" width="15.28515625" customWidth="1"/>
  </cols>
  <sheetData>
    <row r="1" spans="1:11" ht="51" x14ac:dyDescent="0.75">
      <c r="A1" s="38" t="s">
        <v>4</v>
      </c>
      <c r="B1" s="38"/>
      <c r="C1" s="38"/>
      <c r="D1" s="38"/>
      <c r="E1" s="38"/>
      <c r="F1" s="38"/>
      <c r="G1" s="38"/>
      <c r="H1" s="5"/>
      <c r="I1" s="5"/>
      <c r="J1" s="5"/>
      <c r="K1" s="5"/>
    </row>
    <row r="3" spans="1:11" ht="28.5" x14ac:dyDescent="0.45">
      <c r="B3" s="37" t="s">
        <v>27</v>
      </c>
      <c r="C3" s="37"/>
      <c r="E3" s="37" t="s">
        <v>7</v>
      </c>
      <c r="F3" s="37"/>
    </row>
    <row r="4" spans="1:11" x14ac:dyDescent="0.25">
      <c r="B4" s="45" t="s">
        <v>52</v>
      </c>
      <c r="C4" s="45"/>
      <c r="E4" s="45" t="s">
        <v>21</v>
      </c>
      <c r="F4" s="45"/>
    </row>
    <row r="5" spans="1:11" ht="15.75" thickBot="1" x14ac:dyDescent="0.3">
      <c r="B5" s="4" t="s">
        <v>5</v>
      </c>
      <c r="C5" s="20" t="s">
        <v>6</v>
      </c>
      <c r="E5" s="4" t="s">
        <v>8</v>
      </c>
      <c r="F5" s="20" t="s">
        <v>6</v>
      </c>
    </row>
    <row r="7" spans="1:11" x14ac:dyDescent="0.25">
      <c r="B7" s="3"/>
      <c r="C7" s="12"/>
      <c r="E7" s="3" t="s">
        <v>9</v>
      </c>
      <c r="F7" s="12"/>
    </row>
    <row r="8" spans="1:11" x14ac:dyDescent="0.25">
      <c r="B8" s="3"/>
      <c r="C8" s="12"/>
      <c r="E8" s="3" t="s">
        <v>10</v>
      </c>
      <c r="F8" s="12"/>
    </row>
    <row r="9" spans="1:11" x14ac:dyDescent="0.25">
      <c r="B9" s="3"/>
      <c r="C9" s="12"/>
      <c r="E9" s="3" t="s">
        <v>11</v>
      </c>
      <c r="F9" s="12"/>
    </row>
    <row r="10" spans="1:11" x14ac:dyDescent="0.25">
      <c r="B10" s="3"/>
      <c r="C10" s="12"/>
      <c r="E10" s="3" t="s">
        <v>12</v>
      </c>
      <c r="F10" s="12"/>
    </row>
    <row r="11" spans="1:11" x14ac:dyDescent="0.25">
      <c r="B11" s="3"/>
      <c r="C11" s="12"/>
      <c r="E11" s="3" t="s">
        <v>13</v>
      </c>
      <c r="F11" s="12"/>
    </row>
    <row r="12" spans="1:11" x14ac:dyDescent="0.25">
      <c r="B12" s="3"/>
      <c r="C12" s="12"/>
      <c r="E12" s="3" t="s">
        <v>14</v>
      </c>
      <c r="F12" s="12"/>
    </row>
    <row r="13" spans="1:11" x14ac:dyDescent="0.25">
      <c r="B13" s="3"/>
      <c r="C13" s="12"/>
      <c r="E13" s="3" t="s">
        <v>15</v>
      </c>
      <c r="F13" s="12"/>
    </row>
    <row r="14" spans="1:11" x14ac:dyDescent="0.25">
      <c r="B14" s="3"/>
      <c r="C14" s="12"/>
      <c r="E14" s="3" t="s">
        <v>16</v>
      </c>
      <c r="F14" s="12"/>
    </row>
    <row r="15" spans="1:11" x14ac:dyDescent="0.25">
      <c r="B15" s="3"/>
      <c r="C15" s="12"/>
      <c r="E15" s="3" t="s">
        <v>17</v>
      </c>
      <c r="F15" s="12"/>
    </row>
    <row r="16" spans="1:11" x14ac:dyDescent="0.25">
      <c r="B16" s="3"/>
      <c r="C16" s="12"/>
      <c r="E16" s="3" t="s">
        <v>18</v>
      </c>
      <c r="F16" s="12"/>
    </row>
    <row r="17" spans="2:6" x14ac:dyDescent="0.25">
      <c r="B17" s="3"/>
      <c r="C17" s="12"/>
      <c r="E17" s="3" t="s">
        <v>19</v>
      </c>
      <c r="F17" s="12"/>
    </row>
    <row r="18" spans="2:6" x14ac:dyDescent="0.25">
      <c r="B18" s="3"/>
      <c r="C18" s="12"/>
      <c r="E18" s="3" t="s">
        <v>20</v>
      </c>
      <c r="F18" s="12"/>
    </row>
    <row r="20" spans="2:6" ht="15.75" thickBot="1" x14ac:dyDescent="0.3">
      <c r="B20" s="4" t="s">
        <v>25</v>
      </c>
      <c r="C20" s="25">
        <f>SUM(C7:C18)</f>
        <v>0</v>
      </c>
      <c r="E20" s="4" t="s">
        <v>25</v>
      </c>
      <c r="F20" s="25">
        <f>SUM(F7:F18)</f>
        <v>0</v>
      </c>
    </row>
  </sheetData>
  <mergeCells count="5">
    <mergeCell ref="E4:F4"/>
    <mergeCell ref="B3:C3"/>
    <mergeCell ref="E3:F3"/>
    <mergeCell ref="A1:G1"/>
    <mergeCell ref="B4:C4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4E6B-0180-4AC7-B209-28A6E526FC2A}">
  <dimension ref="A1:V41"/>
  <sheetViews>
    <sheetView showGridLines="0" workbookViewId="0">
      <selection activeCell="A2" sqref="A2"/>
    </sheetView>
  </sheetViews>
  <sheetFormatPr baseColWidth="10" defaultRowHeight="15" x14ac:dyDescent="0.25"/>
  <cols>
    <col min="6" max="6" width="17.42578125" customWidth="1"/>
    <col min="7" max="8" width="13.28515625" customWidth="1"/>
    <col min="9" max="9" width="13.85546875" customWidth="1"/>
    <col min="12" max="12" width="14" customWidth="1"/>
  </cols>
  <sheetData>
    <row r="1" spans="1:22" ht="51" x14ac:dyDescent="0.7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3" spans="1:22" ht="28.5" x14ac:dyDescent="0.45">
      <c r="B3" s="39" t="s">
        <v>22</v>
      </c>
      <c r="C3" s="39"/>
      <c r="E3" s="39" t="s">
        <v>26</v>
      </c>
      <c r="F3" s="39"/>
      <c r="G3" s="6"/>
      <c r="H3" s="39" t="s">
        <v>23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2" x14ac:dyDescent="0.25">
      <c r="B4" s="45" t="s">
        <v>52</v>
      </c>
      <c r="C4" s="45"/>
      <c r="E4" s="36" t="s">
        <v>21</v>
      </c>
      <c r="F4" s="36"/>
      <c r="G4" s="18"/>
      <c r="H4" s="18"/>
      <c r="I4" s="18"/>
      <c r="K4" s="36"/>
      <c r="L4" s="36"/>
    </row>
    <row r="5" spans="1:22" ht="15.75" thickBot="1" x14ac:dyDescent="0.3">
      <c r="B5" s="4" t="s">
        <v>24</v>
      </c>
      <c r="C5" s="20" t="s">
        <v>6</v>
      </c>
      <c r="E5" s="4" t="s">
        <v>8</v>
      </c>
      <c r="F5" s="20" t="s">
        <v>6</v>
      </c>
      <c r="G5" s="2"/>
      <c r="H5" s="40" t="s">
        <v>31</v>
      </c>
      <c r="I5" s="40"/>
      <c r="K5" s="4" t="s">
        <v>24</v>
      </c>
      <c r="L5" s="20" t="s">
        <v>6</v>
      </c>
      <c r="N5" s="4" t="s">
        <v>24</v>
      </c>
      <c r="O5" s="20" t="s">
        <v>6</v>
      </c>
      <c r="Q5" s="4" t="s">
        <v>24</v>
      </c>
      <c r="R5" s="20" t="s">
        <v>6</v>
      </c>
      <c r="T5" s="4" t="s">
        <v>24</v>
      </c>
      <c r="U5" s="20" t="s">
        <v>6</v>
      </c>
    </row>
    <row r="6" spans="1:22" x14ac:dyDescent="0.25">
      <c r="H6" s="36" t="s">
        <v>51</v>
      </c>
      <c r="I6" s="36"/>
    </row>
    <row r="7" spans="1:22" x14ac:dyDescent="0.25">
      <c r="B7" s="3"/>
      <c r="C7" s="12"/>
      <c r="E7" s="3" t="s">
        <v>9</v>
      </c>
      <c r="F7" s="12"/>
      <c r="G7" s="19"/>
      <c r="H7" s="3" t="s">
        <v>9</v>
      </c>
      <c r="I7" s="12">
        <f>L17</f>
        <v>0</v>
      </c>
      <c r="K7" s="41" t="s">
        <v>9</v>
      </c>
      <c r="L7" s="41"/>
      <c r="N7" s="41" t="s">
        <v>12</v>
      </c>
      <c r="O7" s="41"/>
      <c r="Q7" s="41" t="s">
        <v>15</v>
      </c>
      <c r="R7" s="41"/>
      <c r="T7" s="41" t="s">
        <v>18</v>
      </c>
      <c r="U7" s="41"/>
    </row>
    <row r="8" spans="1:22" x14ac:dyDescent="0.25">
      <c r="B8" s="3"/>
      <c r="C8" s="12"/>
      <c r="E8" s="3" t="s">
        <v>10</v>
      </c>
      <c r="F8" s="12"/>
      <c r="G8" s="19"/>
      <c r="H8" s="3" t="s">
        <v>10</v>
      </c>
      <c r="I8" s="12">
        <f>L29</f>
        <v>0</v>
      </c>
      <c r="K8" s="3"/>
      <c r="L8" s="12"/>
      <c r="N8" s="3"/>
      <c r="O8" s="12"/>
      <c r="Q8" s="3"/>
      <c r="R8" s="12"/>
      <c r="T8" s="3"/>
      <c r="U8" s="12"/>
    </row>
    <row r="9" spans="1:22" x14ac:dyDescent="0.25">
      <c r="B9" s="3"/>
      <c r="C9" s="12"/>
      <c r="E9" s="3" t="s">
        <v>11</v>
      </c>
      <c r="F9" s="12"/>
      <c r="G9" s="19"/>
      <c r="H9" s="3" t="s">
        <v>11</v>
      </c>
      <c r="I9" s="12">
        <f>L41</f>
        <v>0</v>
      </c>
      <c r="K9" s="3"/>
      <c r="L9" s="12"/>
      <c r="N9" s="3"/>
      <c r="O9" s="12"/>
      <c r="Q9" s="3"/>
      <c r="R9" s="12"/>
      <c r="T9" s="3"/>
      <c r="U9" s="12"/>
    </row>
    <row r="10" spans="1:22" x14ac:dyDescent="0.25">
      <c r="B10" s="3"/>
      <c r="C10" s="12"/>
      <c r="E10" s="3" t="s">
        <v>12</v>
      </c>
      <c r="F10" s="12"/>
      <c r="G10" s="19"/>
      <c r="H10" s="3" t="s">
        <v>12</v>
      </c>
      <c r="I10" s="12">
        <f>O17</f>
        <v>0</v>
      </c>
      <c r="K10" s="3"/>
      <c r="L10" s="12"/>
      <c r="N10" s="3"/>
      <c r="O10" s="12"/>
      <c r="Q10" s="3"/>
      <c r="R10" s="12"/>
      <c r="T10" s="3"/>
      <c r="U10" s="12"/>
    </row>
    <row r="11" spans="1:22" x14ac:dyDescent="0.25">
      <c r="B11" s="3"/>
      <c r="C11" s="12"/>
      <c r="E11" s="3" t="s">
        <v>13</v>
      </c>
      <c r="F11" s="12"/>
      <c r="G11" s="19"/>
      <c r="H11" s="3" t="s">
        <v>13</v>
      </c>
      <c r="I11" s="12">
        <f>O29</f>
        <v>0</v>
      </c>
      <c r="K11" s="3"/>
      <c r="L11" s="12"/>
      <c r="N11" s="3"/>
      <c r="O11" s="12"/>
      <c r="Q11" s="3"/>
      <c r="R11" s="12"/>
      <c r="T11" s="3"/>
      <c r="U11" s="12"/>
    </row>
    <row r="12" spans="1:22" x14ac:dyDescent="0.25">
      <c r="B12" s="3"/>
      <c r="C12" s="12"/>
      <c r="E12" s="3" t="s">
        <v>14</v>
      </c>
      <c r="F12" s="12"/>
      <c r="G12" s="19"/>
      <c r="H12" s="3" t="s">
        <v>14</v>
      </c>
      <c r="I12" s="12">
        <f>O41</f>
        <v>0</v>
      </c>
      <c r="K12" s="3"/>
      <c r="L12" s="12"/>
      <c r="N12" s="3"/>
      <c r="O12" s="12"/>
      <c r="Q12" s="3"/>
      <c r="R12" s="12"/>
      <c r="T12" s="3"/>
      <c r="U12" s="12"/>
    </row>
    <row r="13" spans="1:22" x14ac:dyDescent="0.25">
      <c r="B13" s="3"/>
      <c r="C13" s="12"/>
      <c r="E13" s="3" t="s">
        <v>15</v>
      </c>
      <c r="F13" s="12"/>
      <c r="G13" s="19"/>
      <c r="H13" s="3" t="s">
        <v>15</v>
      </c>
      <c r="I13" s="12">
        <f>R17</f>
        <v>0</v>
      </c>
      <c r="K13" s="3"/>
      <c r="L13" s="12"/>
      <c r="N13" s="3"/>
      <c r="O13" s="12"/>
      <c r="Q13" s="3"/>
      <c r="R13" s="12"/>
      <c r="T13" s="3"/>
      <c r="U13" s="12"/>
    </row>
    <row r="14" spans="1:22" x14ac:dyDescent="0.25">
      <c r="B14" s="3"/>
      <c r="C14" s="12"/>
      <c r="E14" s="3" t="s">
        <v>16</v>
      </c>
      <c r="F14" s="12"/>
      <c r="G14" s="19"/>
      <c r="H14" s="3" t="s">
        <v>16</v>
      </c>
      <c r="I14" s="12">
        <f>R29</f>
        <v>0</v>
      </c>
      <c r="K14" s="3"/>
      <c r="L14" s="12"/>
      <c r="N14" s="3"/>
      <c r="O14" s="12"/>
      <c r="Q14" s="3"/>
      <c r="R14" s="12"/>
      <c r="T14" s="3"/>
      <c r="U14" s="12"/>
    </row>
    <row r="15" spans="1:22" x14ac:dyDescent="0.25">
      <c r="B15" s="3"/>
      <c r="C15" s="12"/>
      <c r="E15" s="3" t="s">
        <v>17</v>
      </c>
      <c r="F15" s="12"/>
      <c r="G15" s="19"/>
      <c r="H15" s="3" t="s">
        <v>17</v>
      </c>
      <c r="I15" s="12">
        <f>R41</f>
        <v>0</v>
      </c>
      <c r="K15" s="3"/>
      <c r="L15" s="12"/>
      <c r="N15" s="3"/>
      <c r="O15" s="12"/>
      <c r="Q15" s="3"/>
      <c r="R15" s="12"/>
      <c r="T15" s="3"/>
      <c r="U15" s="12"/>
    </row>
    <row r="16" spans="1:22" x14ac:dyDescent="0.25">
      <c r="B16" s="3"/>
      <c r="C16" s="12"/>
      <c r="E16" s="3" t="s">
        <v>18</v>
      </c>
      <c r="F16" s="12"/>
      <c r="G16" s="19"/>
      <c r="H16" s="3" t="s">
        <v>18</v>
      </c>
      <c r="I16" s="12">
        <f>U17</f>
        <v>0</v>
      </c>
      <c r="K16" s="3"/>
      <c r="L16" s="12"/>
      <c r="N16" s="3"/>
      <c r="O16" s="12"/>
      <c r="Q16" s="3"/>
      <c r="R16" s="12"/>
      <c r="T16" s="3"/>
      <c r="U16" s="12"/>
    </row>
    <row r="17" spans="2:21" ht="15.75" thickBot="1" x14ac:dyDescent="0.3">
      <c r="B17" s="3"/>
      <c r="C17" s="12"/>
      <c r="E17" s="3" t="s">
        <v>19</v>
      </c>
      <c r="F17" s="12"/>
      <c r="G17" s="19"/>
      <c r="H17" s="3" t="s">
        <v>19</v>
      </c>
      <c r="I17" s="12">
        <f>U29</f>
        <v>0</v>
      </c>
      <c r="K17" s="4" t="s">
        <v>25</v>
      </c>
      <c r="L17" s="17">
        <f>SUM(L8:L16)</f>
        <v>0</v>
      </c>
      <c r="N17" s="4" t="s">
        <v>25</v>
      </c>
      <c r="O17" s="17">
        <f>SUM(O8:O16)</f>
        <v>0</v>
      </c>
      <c r="Q17" s="4" t="s">
        <v>25</v>
      </c>
      <c r="R17" s="17">
        <f>SUM(R8:R16)</f>
        <v>0</v>
      </c>
      <c r="T17" s="4" t="s">
        <v>25</v>
      </c>
      <c r="U17" s="17">
        <f>SUM(U8:U16)</f>
        <v>0</v>
      </c>
    </row>
    <row r="18" spans="2:21" x14ac:dyDescent="0.25">
      <c r="B18" s="3"/>
      <c r="C18" s="12"/>
      <c r="E18" s="3" t="s">
        <v>20</v>
      </c>
      <c r="F18" s="12"/>
      <c r="G18" s="19"/>
      <c r="H18" s="3" t="s">
        <v>20</v>
      </c>
      <c r="I18" s="12">
        <f>U41</f>
        <v>0</v>
      </c>
    </row>
    <row r="19" spans="2:21" x14ac:dyDescent="0.25">
      <c r="B19" s="3"/>
      <c r="C19" s="12"/>
      <c r="K19" s="41" t="s">
        <v>10</v>
      </c>
      <c r="L19" s="41"/>
      <c r="N19" s="41" t="s">
        <v>13</v>
      </c>
      <c r="O19" s="41"/>
      <c r="Q19" s="41" t="s">
        <v>16</v>
      </c>
      <c r="R19" s="41"/>
      <c r="T19" s="41" t="s">
        <v>19</v>
      </c>
      <c r="U19" s="41"/>
    </row>
    <row r="20" spans="2:21" ht="15.75" thickBot="1" x14ac:dyDescent="0.3">
      <c r="B20" s="3"/>
      <c r="C20" s="12"/>
      <c r="E20" s="4" t="s">
        <v>25</v>
      </c>
      <c r="F20" s="25">
        <f>SUM(F7:F18)</f>
        <v>0</v>
      </c>
      <c r="G20" s="2"/>
      <c r="H20" s="4" t="s">
        <v>25</v>
      </c>
      <c r="I20" s="25">
        <f>SUM(I7:I18)</f>
        <v>0</v>
      </c>
      <c r="K20" s="3"/>
      <c r="L20" s="12"/>
      <c r="N20" s="3"/>
      <c r="O20" s="12"/>
      <c r="Q20" s="3"/>
      <c r="R20" s="12"/>
      <c r="T20" s="3"/>
      <c r="U20" s="12"/>
    </row>
    <row r="21" spans="2:21" x14ac:dyDescent="0.25">
      <c r="B21" s="3"/>
      <c r="C21" s="12"/>
      <c r="K21" s="3"/>
      <c r="L21" s="12"/>
      <c r="N21" s="3"/>
      <c r="O21" s="12"/>
      <c r="Q21" s="3"/>
      <c r="R21" s="12"/>
      <c r="T21" s="3"/>
      <c r="U21" s="12"/>
    </row>
    <row r="22" spans="2:21" x14ac:dyDescent="0.25">
      <c r="B22" s="3"/>
      <c r="C22" s="12"/>
      <c r="K22" s="3"/>
      <c r="L22" s="12"/>
      <c r="N22" s="3"/>
      <c r="O22" s="12"/>
      <c r="Q22" s="3"/>
      <c r="R22" s="12"/>
      <c r="T22" s="3"/>
      <c r="U22" s="12"/>
    </row>
    <row r="23" spans="2:21" x14ac:dyDescent="0.25">
      <c r="B23" s="3"/>
      <c r="C23" s="12"/>
      <c r="K23" s="3"/>
      <c r="L23" s="12"/>
      <c r="N23" s="3"/>
      <c r="O23" s="12"/>
      <c r="Q23" s="3"/>
      <c r="R23" s="12"/>
      <c r="T23" s="3"/>
      <c r="U23" s="12"/>
    </row>
    <row r="24" spans="2:21" x14ac:dyDescent="0.25">
      <c r="B24" s="3"/>
      <c r="C24" s="12"/>
      <c r="K24" s="3"/>
      <c r="L24" s="12"/>
      <c r="N24" s="3"/>
      <c r="O24" s="12"/>
      <c r="Q24" s="3"/>
      <c r="R24" s="12"/>
      <c r="T24" s="3"/>
      <c r="U24" s="12"/>
    </row>
    <row r="25" spans="2:21" x14ac:dyDescent="0.25">
      <c r="B25" s="3"/>
      <c r="C25" s="12"/>
      <c r="K25" s="3"/>
      <c r="L25" s="12"/>
      <c r="N25" s="3"/>
      <c r="O25" s="12"/>
      <c r="Q25" s="3"/>
      <c r="R25" s="12"/>
      <c r="T25" s="3"/>
      <c r="U25" s="12"/>
    </row>
    <row r="26" spans="2:21" x14ac:dyDescent="0.25">
      <c r="K26" s="3"/>
      <c r="L26" s="12"/>
      <c r="N26" s="3"/>
      <c r="O26" s="12"/>
      <c r="Q26" s="3"/>
      <c r="R26" s="12"/>
      <c r="T26" s="3"/>
      <c r="U26" s="12"/>
    </row>
    <row r="27" spans="2:21" ht="15.75" thickBot="1" x14ac:dyDescent="0.3">
      <c r="B27" s="4" t="s">
        <v>25</v>
      </c>
      <c r="C27" s="25">
        <f>SUM(C7:C25)</f>
        <v>0</v>
      </c>
      <c r="K27" s="3"/>
      <c r="L27" s="12"/>
      <c r="N27" s="3"/>
      <c r="O27" s="12"/>
      <c r="Q27" s="3"/>
      <c r="R27" s="12"/>
      <c r="T27" s="3"/>
      <c r="U27" s="12"/>
    </row>
    <row r="28" spans="2:21" x14ac:dyDescent="0.25">
      <c r="K28" s="3"/>
      <c r="L28" s="12"/>
      <c r="N28" s="3"/>
      <c r="O28" s="12"/>
      <c r="Q28" s="3"/>
      <c r="R28" s="12"/>
      <c r="T28" s="3"/>
      <c r="U28" s="12"/>
    </row>
    <row r="29" spans="2:21" ht="15.75" thickBot="1" x14ac:dyDescent="0.3">
      <c r="K29" s="4" t="s">
        <v>25</v>
      </c>
      <c r="L29" s="17">
        <f>SUM(L20:L28)</f>
        <v>0</v>
      </c>
      <c r="N29" s="4" t="s">
        <v>25</v>
      </c>
      <c r="O29" s="17">
        <f>SUM(O20:O28)</f>
        <v>0</v>
      </c>
      <c r="Q29" s="4" t="s">
        <v>25</v>
      </c>
      <c r="R29" s="17">
        <f>SUM(R20:R28)</f>
        <v>0</v>
      </c>
      <c r="T29" s="4" t="s">
        <v>25</v>
      </c>
      <c r="U29" s="17">
        <f>SUM(U20:U28)</f>
        <v>0</v>
      </c>
    </row>
    <row r="31" spans="2:21" x14ac:dyDescent="0.25">
      <c r="K31" s="41" t="s">
        <v>11</v>
      </c>
      <c r="L31" s="41"/>
      <c r="N31" s="41" t="s">
        <v>14</v>
      </c>
      <c r="O31" s="41"/>
      <c r="Q31" s="41" t="s">
        <v>17</v>
      </c>
      <c r="R31" s="41"/>
      <c r="T31" s="41" t="s">
        <v>20</v>
      </c>
      <c r="U31" s="41"/>
    </row>
    <row r="32" spans="2:21" x14ac:dyDescent="0.25">
      <c r="K32" s="3"/>
      <c r="L32" s="12"/>
      <c r="N32" s="3"/>
      <c r="O32" s="12"/>
      <c r="Q32" s="3"/>
      <c r="R32" s="12"/>
      <c r="T32" s="3"/>
      <c r="U32" s="12"/>
    </row>
    <row r="33" spans="11:21" x14ac:dyDescent="0.25">
      <c r="K33" s="3"/>
      <c r="L33" s="12"/>
      <c r="N33" s="3"/>
      <c r="O33" s="12"/>
      <c r="Q33" s="3"/>
      <c r="R33" s="12"/>
      <c r="T33" s="3"/>
      <c r="U33" s="12"/>
    </row>
    <row r="34" spans="11:21" x14ac:dyDescent="0.25">
      <c r="K34" s="3"/>
      <c r="L34" s="12"/>
      <c r="N34" s="3"/>
      <c r="O34" s="12"/>
      <c r="Q34" s="3"/>
      <c r="R34" s="12"/>
      <c r="T34" s="3"/>
      <c r="U34" s="12"/>
    </row>
    <row r="35" spans="11:21" x14ac:dyDescent="0.25">
      <c r="K35" s="3"/>
      <c r="L35" s="12"/>
      <c r="N35" s="3"/>
      <c r="O35" s="12"/>
      <c r="Q35" s="3"/>
      <c r="R35" s="12"/>
      <c r="T35" s="3"/>
      <c r="U35" s="12"/>
    </row>
    <row r="36" spans="11:21" x14ac:dyDescent="0.25">
      <c r="K36" s="3"/>
      <c r="L36" s="12"/>
      <c r="N36" s="3"/>
      <c r="O36" s="12"/>
      <c r="Q36" s="3"/>
      <c r="R36" s="12"/>
      <c r="T36" s="3"/>
      <c r="U36" s="12"/>
    </row>
    <row r="37" spans="11:21" x14ac:dyDescent="0.25">
      <c r="K37" s="3"/>
      <c r="L37" s="12"/>
      <c r="N37" s="3"/>
      <c r="O37" s="12"/>
      <c r="Q37" s="3"/>
      <c r="R37" s="12"/>
      <c r="T37" s="3"/>
      <c r="U37" s="12"/>
    </row>
    <row r="38" spans="11:21" x14ac:dyDescent="0.25">
      <c r="K38" s="3"/>
      <c r="L38" s="12"/>
      <c r="N38" s="3"/>
      <c r="O38" s="12"/>
      <c r="Q38" s="3"/>
      <c r="R38" s="12"/>
      <c r="T38" s="3"/>
      <c r="U38" s="12"/>
    </row>
    <row r="39" spans="11:21" x14ac:dyDescent="0.25">
      <c r="K39" s="3"/>
      <c r="L39" s="12"/>
      <c r="N39" s="3"/>
      <c r="O39" s="12"/>
      <c r="Q39" s="3"/>
      <c r="R39" s="12"/>
      <c r="T39" s="3"/>
      <c r="U39" s="12"/>
    </row>
    <row r="40" spans="11:21" x14ac:dyDescent="0.25">
      <c r="K40" s="3"/>
      <c r="L40" s="12"/>
      <c r="N40" s="3"/>
      <c r="O40" s="12"/>
      <c r="Q40" s="3"/>
      <c r="R40" s="12"/>
      <c r="T40" s="3"/>
      <c r="U40" s="12"/>
    </row>
    <row r="41" spans="11:21" ht="15.75" thickBot="1" x14ac:dyDescent="0.3">
      <c r="K41" s="4" t="s">
        <v>25</v>
      </c>
      <c r="L41" s="17">
        <f>SUM(L32:L40)</f>
        <v>0</v>
      </c>
      <c r="N41" s="4" t="s">
        <v>25</v>
      </c>
      <c r="O41" s="17">
        <f>SUM(O32:O40)</f>
        <v>0</v>
      </c>
      <c r="Q41" s="4" t="s">
        <v>25</v>
      </c>
      <c r="R41" s="17">
        <f>SUM(R32:R40)</f>
        <v>0</v>
      </c>
      <c r="T41" s="4" t="s">
        <v>25</v>
      </c>
      <c r="U41" s="17">
        <f>SUM(U32:U40)</f>
        <v>0</v>
      </c>
    </row>
  </sheetData>
  <mergeCells count="21">
    <mergeCell ref="T7:U7"/>
    <mergeCell ref="T19:U19"/>
    <mergeCell ref="T31:U31"/>
    <mergeCell ref="K31:L31"/>
    <mergeCell ref="K7:L7"/>
    <mergeCell ref="K19:L19"/>
    <mergeCell ref="N7:O7"/>
    <mergeCell ref="N19:O19"/>
    <mergeCell ref="H5:I5"/>
    <mergeCell ref="H6:I6"/>
    <mergeCell ref="N31:O31"/>
    <mergeCell ref="Q7:R7"/>
    <mergeCell ref="Q19:R19"/>
    <mergeCell ref="Q31:R31"/>
    <mergeCell ref="A1:V1"/>
    <mergeCell ref="B3:C3"/>
    <mergeCell ref="K4:L4"/>
    <mergeCell ref="E3:F3"/>
    <mergeCell ref="E4:F4"/>
    <mergeCell ref="H3:U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CAE5-7179-4F32-AB91-DF2B6BCE66BB}">
  <dimension ref="A1:M16"/>
  <sheetViews>
    <sheetView showGridLines="0" workbookViewId="0">
      <selection activeCell="A2" sqref="A2"/>
    </sheetView>
  </sheetViews>
  <sheetFormatPr baseColWidth="10" defaultRowHeight="15" x14ac:dyDescent="0.25"/>
  <cols>
    <col min="4" max="4" width="12.7109375" customWidth="1"/>
  </cols>
  <sheetData>
    <row r="1" spans="1:13" ht="51" x14ac:dyDescent="0.75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4" spans="1:13" x14ac:dyDescent="0.25">
      <c r="B4" s="1" t="s">
        <v>8</v>
      </c>
      <c r="C4" s="28" t="s">
        <v>3</v>
      </c>
      <c r="D4" s="28" t="s">
        <v>35</v>
      </c>
    </row>
    <row r="5" spans="1:13" x14ac:dyDescent="0.25">
      <c r="B5" s="3" t="s">
        <v>9</v>
      </c>
      <c r="C5" s="11">
        <f>Sammendrag!F10</f>
        <v>0</v>
      </c>
      <c r="D5" s="29">
        <f>C5</f>
        <v>0</v>
      </c>
    </row>
    <row r="6" spans="1:13" x14ac:dyDescent="0.25">
      <c r="B6" s="3" t="s">
        <v>10</v>
      </c>
      <c r="C6" s="11">
        <f>Sammendrag!F11</f>
        <v>0</v>
      </c>
      <c r="D6" s="29">
        <f>SUM(C5:C6)</f>
        <v>0</v>
      </c>
    </row>
    <row r="7" spans="1:13" x14ac:dyDescent="0.25">
      <c r="B7" s="3" t="s">
        <v>11</v>
      </c>
      <c r="C7" s="11">
        <f>Sammendrag!F12</f>
        <v>0</v>
      </c>
      <c r="D7" s="29">
        <f>SUM(C5:C7)</f>
        <v>0</v>
      </c>
    </row>
    <row r="8" spans="1:13" x14ac:dyDescent="0.25">
      <c r="B8" s="3" t="s">
        <v>12</v>
      </c>
      <c r="C8" s="11">
        <f>Sammendrag!F13</f>
        <v>0</v>
      </c>
      <c r="D8" s="29">
        <f>SUM(C5:C8)</f>
        <v>0</v>
      </c>
    </row>
    <row r="9" spans="1:13" x14ac:dyDescent="0.25">
      <c r="B9" s="3" t="s">
        <v>13</v>
      </c>
      <c r="C9" s="11">
        <f>Sammendrag!F14</f>
        <v>0</v>
      </c>
      <c r="D9" s="29">
        <f>SUM(C5:C9)</f>
        <v>0</v>
      </c>
    </row>
    <row r="10" spans="1:13" x14ac:dyDescent="0.25">
      <c r="B10" s="3" t="s">
        <v>14</v>
      </c>
      <c r="C10" s="11">
        <f>Sammendrag!F15</f>
        <v>0</v>
      </c>
      <c r="D10" s="29">
        <f>SUM(C5:C10)</f>
        <v>0</v>
      </c>
    </row>
    <row r="11" spans="1:13" x14ac:dyDescent="0.25">
      <c r="B11" s="3" t="s">
        <v>15</v>
      </c>
      <c r="C11" s="11">
        <f>Sammendrag!F16</f>
        <v>0</v>
      </c>
      <c r="D11" s="29">
        <f>SUM(C5:C11)</f>
        <v>0</v>
      </c>
    </row>
    <row r="12" spans="1:13" x14ac:dyDescent="0.25">
      <c r="B12" s="3" t="s">
        <v>16</v>
      </c>
      <c r="C12" s="11">
        <f>Sammendrag!F17</f>
        <v>0</v>
      </c>
      <c r="D12" s="29">
        <f>SUM(C5:C12)</f>
        <v>0</v>
      </c>
    </row>
    <row r="13" spans="1:13" x14ac:dyDescent="0.25">
      <c r="B13" s="3" t="s">
        <v>17</v>
      </c>
      <c r="C13" s="11">
        <f>Sammendrag!F18</f>
        <v>0</v>
      </c>
      <c r="D13" s="29">
        <f>SUM(C5:C13)</f>
        <v>0</v>
      </c>
    </row>
    <row r="14" spans="1:13" x14ac:dyDescent="0.25">
      <c r="B14" s="3" t="s">
        <v>18</v>
      </c>
      <c r="C14" s="11">
        <f>Sammendrag!F19</f>
        <v>0</v>
      </c>
      <c r="D14" s="29">
        <f>SUM(C5:C14)</f>
        <v>0</v>
      </c>
    </row>
    <row r="15" spans="1:13" x14ac:dyDescent="0.25">
      <c r="B15" s="3" t="s">
        <v>19</v>
      </c>
      <c r="C15" s="11">
        <f>Sammendrag!F20</f>
        <v>0</v>
      </c>
      <c r="D15" s="29">
        <f>SUM(C5:C15)</f>
        <v>0</v>
      </c>
    </row>
    <row r="16" spans="1:13" x14ac:dyDescent="0.25">
      <c r="B16" s="3" t="s">
        <v>20</v>
      </c>
      <c r="C16" s="11">
        <f>Sammendrag!F21</f>
        <v>0</v>
      </c>
      <c r="D16" s="29">
        <f>SUM(C5:C16)</f>
        <v>0</v>
      </c>
    </row>
  </sheetData>
  <mergeCells count="1">
    <mergeCell ref="A1:M1"/>
  </mergeCells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40D1F-4455-4617-8F36-1F4342B448E0}">
  <dimension ref="B2:J12"/>
  <sheetViews>
    <sheetView showGridLines="0" tabSelected="1" workbookViewId="0"/>
  </sheetViews>
  <sheetFormatPr baseColWidth="10" defaultRowHeight="15" x14ac:dyDescent="0.25"/>
  <sheetData>
    <row r="2" spans="2:10" ht="24" thickBot="1" x14ac:dyDescent="0.4">
      <c r="B2" s="42" t="s">
        <v>42</v>
      </c>
      <c r="C2" s="42"/>
      <c r="D2" s="42"/>
      <c r="E2" s="42"/>
      <c r="F2" s="42"/>
      <c r="G2" s="42"/>
      <c r="H2" s="42"/>
      <c r="I2" s="42"/>
      <c r="J2" s="42"/>
    </row>
    <row r="3" spans="2:10" x14ac:dyDescent="0.25">
      <c r="B3" t="s">
        <v>43</v>
      </c>
      <c r="C3" s="44" t="s">
        <v>44</v>
      </c>
      <c r="F3" t="s">
        <v>45</v>
      </c>
      <c r="G3" s="44" t="s">
        <v>46</v>
      </c>
      <c r="J3" t="s">
        <v>47</v>
      </c>
    </row>
    <row r="4" spans="2:10" ht="70.5" customHeight="1" x14ac:dyDescent="0.25">
      <c r="B4" s="43" t="s">
        <v>41</v>
      </c>
      <c r="C4" s="43"/>
      <c r="D4" s="43"/>
      <c r="E4" s="43"/>
      <c r="F4" s="43"/>
      <c r="G4" s="43"/>
      <c r="H4" s="43"/>
      <c r="I4" s="43"/>
      <c r="J4" s="43"/>
    </row>
    <row r="6" spans="2:10" ht="102" customHeight="1" x14ac:dyDescent="0.25">
      <c r="B6" s="43" t="s">
        <v>50</v>
      </c>
      <c r="C6" s="43"/>
      <c r="D6" s="43"/>
      <c r="E6" s="43"/>
      <c r="F6" s="43"/>
      <c r="G6" s="43"/>
      <c r="H6" s="43"/>
      <c r="I6" s="43"/>
      <c r="J6" s="43"/>
    </row>
    <row r="7" spans="2:10" ht="96.75" customHeight="1" x14ac:dyDescent="0.25">
      <c r="B7" s="43" t="s">
        <v>40</v>
      </c>
      <c r="C7" s="43"/>
      <c r="D7" s="43"/>
      <c r="E7" s="43"/>
      <c r="F7" s="43"/>
      <c r="G7" s="43"/>
      <c r="H7" s="43"/>
      <c r="I7" s="43"/>
      <c r="J7" s="43"/>
    </row>
    <row r="8" spans="2:10" ht="21" x14ac:dyDescent="0.35">
      <c r="B8" s="31"/>
    </row>
    <row r="9" spans="2:10" ht="21" x14ac:dyDescent="0.35">
      <c r="B9" s="30"/>
    </row>
    <row r="10" spans="2:10" x14ac:dyDescent="0.25">
      <c r="B10" s="1" t="s">
        <v>48</v>
      </c>
    </row>
    <row r="12" spans="2:10" x14ac:dyDescent="0.25">
      <c r="B12" s="44" t="s">
        <v>49</v>
      </c>
    </row>
  </sheetData>
  <mergeCells count="4">
    <mergeCell ref="B2:J2"/>
    <mergeCell ref="B4:J4"/>
    <mergeCell ref="B6:J6"/>
    <mergeCell ref="B7:J7"/>
  </mergeCells>
  <hyperlinks>
    <hyperlink ref="C3" r:id="rId1" xr:uid="{5EFFA0F7-E53A-4EC8-97DE-5F9371249D1A}"/>
    <hyperlink ref="G3" r:id="rId2" xr:uid="{FAD91D22-F471-446B-BD40-A908F62D53AD}"/>
    <hyperlink ref="B12" r:id="rId3" xr:uid="{B4439E67-E748-4AAF-9361-D49EA844FF62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Sammendrag</vt:lpstr>
      <vt:lpstr>Inntekt</vt:lpstr>
      <vt:lpstr>Utgift</vt:lpstr>
      <vt:lpstr>Sparing</vt:lpstr>
      <vt:lpstr>Bruksanvisning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</dc:creator>
  <cp:lastModifiedBy>Håkon</cp:lastModifiedBy>
  <dcterms:created xsi:type="dcterms:W3CDTF">2020-04-24T08:23:28Z</dcterms:created>
  <dcterms:modified xsi:type="dcterms:W3CDTF">2020-04-24T19:49:37Z</dcterms:modified>
</cp:coreProperties>
</file>